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<sst xmlns="http://schemas.openxmlformats.org/spreadsheetml/2006/main" count="147" uniqueCount="35">
  <si>
    <t>Anno 2018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</si>
  <si>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</si>
  <si>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</si>
  <si>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</si>
  <si>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</si>
  <si>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</si>
  <si>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</si>
  <si>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</si>
  <si>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</si>
  <si>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</si>
  <si>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</si>
  <si>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</si>
  <si>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</si>
  <si>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</si>
  <si>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Area archeologica di Sepino</t>
  </si>
  <si>
    <t>Santuario Italico - PIETRABBONDANTE</t>
  </si>
  <si>
    <t>Museo Nazionale del Paleolitico - ISERNIA</t>
  </si>
  <si>
    <t>Complesso Monumentale di S. Vincenzo a Volturno - CASTEL S. VINCENZO</t>
  </si>
  <si>
    <t>Museo della  città e del territorio di SEPINO</t>
  </si>
  <si>
    <t>Museo Sannitico - CAMPOBASSO</t>
  </si>
  <si>
    <t>Museo Nazionale di Castello Pandone - VENAFRO</t>
  </si>
  <si>
    <t>Castello - CIVITACAMPOMARANO</t>
  </si>
  <si>
    <t>Castello di Capua - GAMBATESA</t>
  </si>
  <si>
    <t>Museo Archeologico - VENAFRO</t>
  </si>
  <si>
    <t>Larino - la città romana e l'anfiteatro</t>
  </si>
  <si>
    <t>Palazzo Pistilli - CAMPOBASSO</t>
  </si>
  <si>
    <t>Circuito museale "Museo Archeologico e Castello Pandone" - VENAFRO</t>
  </si>
  <si>
    <t>Santa Maria delle monache ISERNIA (Chiuso 1 settembre 2018)</t>
  </si>
  <si>
    <t>Circuito museale "Museo  Sannitico e Palazzo Pistilli" - CAMPOBASSO</t>
  </si>
  <si>
    <t>Circuito museale "Santa Maria delle monache  - Paleolitico - ISERNIA</t>
  </si>
  <si>
    <t>Anno 2019</t>
  </si>
  <si>
    <t>Anno 2020</t>
  </si>
  <si>
    <t>Anno 2021</t>
  </si>
  <si>
    <t>Anno 2022</t>
  </si>
  <si>
    <t>totqle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</si>
</sst>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">
    <xf numFmtId="164" fontId="0" fillId="0" borderId="0" xfId="0" applyAlignment="1">
      <alignment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80" zoomScaleNormal="80" workbookViewId="0" topLeftCell="C1">
      <selection activeCell="S11" sqref="S11"/>
    </sheetView>
  </sheetViews>
  <sheetFormatPr defaultColWidth="12.57421875" defaultRowHeight="12.75"/>
  <cols>
    <col min="1" max="1" width="11.57421875" style="0" customWidth="1"/>
    <col min="2" max="2" width="72.00390625" style="0" customWidth="1"/>
    <col min="3" max="16384" width="11.57421875" style="0" customWidth="1"/>
  </cols>
  <sheetData>
    <row r="1" spans="1:15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2.75">
      <c r="A2" s="1">
        <v>1</v>
      </c>
      <c r="B2" s="1" t="s">
        <v>14</v>
      </c>
      <c r="C2" s="1">
        <v>481</v>
      </c>
      <c r="D2" s="1">
        <v>236</v>
      </c>
      <c r="E2" s="1">
        <v>439</v>
      </c>
      <c r="F2" s="1">
        <v>2693</v>
      </c>
      <c r="G2" s="1">
        <v>2703</v>
      </c>
      <c r="H2" s="1">
        <v>1946</v>
      </c>
      <c r="I2" s="1">
        <v>1960</v>
      </c>
      <c r="J2" s="1">
        <v>5267</v>
      </c>
      <c r="K2" s="1">
        <v>1297</v>
      </c>
      <c r="L2" s="1">
        <v>539</v>
      </c>
      <c r="M2" s="1">
        <v>488</v>
      </c>
      <c r="N2" s="1">
        <v>642</v>
      </c>
      <c r="O2" s="1">
        <f>SUM(C2:N2)</f>
        <v>18691</v>
      </c>
    </row>
    <row r="3" spans="1:15" ht="12.75">
      <c r="A3" s="1">
        <v>2</v>
      </c>
      <c r="B3" s="1" t="s">
        <v>15</v>
      </c>
      <c r="C3" s="1">
        <v>257</v>
      </c>
      <c r="D3" s="1">
        <v>58</v>
      </c>
      <c r="E3" s="1">
        <v>205</v>
      </c>
      <c r="F3" s="1">
        <v>2066</v>
      </c>
      <c r="G3" s="1">
        <v>1739</v>
      </c>
      <c r="H3" s="1">
        <v>1529</v>
      </c>
      <c r="I3" s="1">
        <v>1622</v>
      </c>
      <c r="J3" s="1">
        <v>3604</v>
      </c>
      <c r="K3" s="1">
        <v>1052</v>
      </c>
      <c r="L3" s="1">
        <v>599</v>
      </c>
      <c r="M3" s="1">
        <v>282</v>
      </c>
      <c r="N3" s="1">
        <v>427</v>
      </c>
      <c r="O3" s="1">
        <f>SUM(C3:N3)</f>
        <v>13440</v>
      </c>
    </row>
    <row r="4" spans="1:15" ht="12.75">
      <c r="A4" s="1">
        <v>3</v>
      </c>
      <c r="B4" s="1" t="s">
        <v>16</v>
      </c>
      <c r="C4" s="1">
        <v>387</v>
      </c>
      <c r="D4" s="1">
        <v>220</v>
      </c>
      <c r="E4" s="1">
        <v>895</v>
      </c>
      <c r="F4" s="1">
        <v>2511</v>
      </c>
      <c r="G4" s="1">
        <v>2427</v>
      </c>
      <c r="H4" s="1">
        <v>507</v>
      </c>
      <c r="I4" s="1">
        <v>694</v>
      </c>
      <c r="J4" s="1">
        <v>1400</v>
      </c>
      <c r="K4" s="1">
        <v>669</v>
      </c>
      <c r="L4" s="1">
        <v>605</v>
      </c>
      <c r="M4" s="1">
        <v>484</v>
      </c>
      <c r="N4" s="1">
        <v>288</v>
      </c>
      <c r="O4" s="1">
        <f>SUM(C4:N4)</f>
        <v>11087</v>
      </c>
    </row>
    <row r="5" spans="1:15" ht="12.75">
      <c r="A5" s="1">
        <v>4</v>
      </c>
      <c r="B5" s="1" t="s">
        <v>17</v>
      </c>
      <c r="C5" s="1">
        <v>198</v>
      </c>
      <c r="D5" s="1">
        <v>131</v>
      </c>
      <c r="E5" s="1">
        <v>369</v>
      </c>
      <c r="F5" s="1">
        <v>1413</v>
      </c>
      <c r="G5" s="1">
        <v>1223</v>
      </c>
      <c r="H5" s="1">
        <v>553</v>
      </c>
      <c r="I5" s="1">
        <v>658</v>
      </c>
      <c r="J5" s="1">
        <v>1140</v>
      </c>
      <c r="K5" s="1">
        <v>596</v>
      </c>
      <c r="L5" s="1">
        <v>323</v>
      </c>
      <c r="M5" s="1">
        <v>219</v>
      </c>
      <c r="N5" s="1">
        <v>125</v>
      </c>
      <c r="O5" s="1">
        <f>SUM(C5:N5)</f>
        <v>6948</v>
      </c>
    </row>
    <row r="6" spans="1:15" ht="12.75">
      <c r="A6" s="1">
        <v>5</v>
      </c>
      <c r="B6" s="1" t="s">
        <v>18</v>
      </c>
      <c r="C6" s="1">
        <v>117</v>
      </c>
      <c r="D6" s="1">
        <v>67</v>
      </c>
      <c r="E6" s="1">
        <v>197</v>
      </c>
      <c r="F6" s="1">
        <v>1329</v>
      </c>
      <c r="G6" s="1">
        <v>1046</v>
      </c>
      <c r="H6" s="1">
        <v>620</v>
      </c>
      <c r="I6" s="1">
        <v>524</v>
      </c>
      <c r="J6" s="1">
        <v>1182</v>
      </c>
      <c r="K6" s="1">
        <v>556</v>
      </c>
      <c r="L6" s="1">
        <v>291</v>
      </c>
      <c r="M6" s="1">
        <v>332</v>
      </c>
      <c r="N6" s="1">
        <v>181</v>
      </c>
      <c r="O6" s="1">
        <f>SUM(C6:N6)</f>
        <v>6442</v>
      </c>
    </row>
    <row r="7" spans="1:15" ht="12.75">
      <c r="A7" s="1">
        <v>6</v>
      </c>
      <c r="B7" s="1" t="s">
        <v>19</v>
      </c>
      <c r="C7" s="1">
        <v>138</v>
      </c>
      <c r="D7" s="1">
        <v>237</v>
      </c>
      <c r="E7" s="1">
        <v>397</v>
      </c>
      <c r="F7" s="1">
        <v>758</v>
      </c>
      <c r="G7" s="1">
        <v>695</v>
      </c>
      <c r="H7" s="1">
        <v>324</v>
      </c>
      <c r="I7" s="1">
        <v>310</v>
      </c>
      <c r="J7" s="1">
        <v>583</v>
      </c>
      <c r="K7" s="1">
        <v>421</v>
      </c>
      <c r="L7" s="1">
        <v>499</v>
      </c>
      <c r="M7" s="1">
        <v>356</v>
      </c>
      <c r="N7" s="1">
        <v>448</v>
      </c>
      <c r="O7" s="1">
        <f>SUM(C7:N7)</f>
        <v>5166</v>
      </c>
    </row>
    <row r="8" spans="1:15" ht="12.75">
      <c r="A8" s="1">
        <v>7</v>
      </c>
      <c r="B8" s="1" t="s">
        <v>20</v>
      </c>
      <c r="C8" s="1">
        <v>200</v>
      </c>
      <c r="D8" s="1">
        <v>53</v>
      </c>
      <c r="E8" s="1">
        <v>296</v>
      </c>
      <c r="F8" s="1">
        <v>1116</v>
      </c>
      <c r="G8" s="1">
        <v>887</v>
      </c>
      <c r="H8" s="1">
        <v>389</v>
      </c>
      <c r="I8" s="1">
        <v>258</v>
      </c>
      <c r="J8" s="1">
        <v>551</v>
      </c>
      <c r="K8" s="1">
        <v>270</v>
      </c>
      <c r="L8" s="1">
        <v>181</v>
      </c>
      <c r="M8" s="1">
        <v>201</v>
      </c>
      <c r="N8" s="1">
        <v>239</v>
      </c>
      <c r="O8" s="1">
        <f>SUM(C8:N8)</f>
        <v>4641</v>
      </c>
    </row>
    <row r="9" spans="1:15" ht="12.75">
      <c r="A9" s="1">
        <v>8</v>
      </c>
      <c r="B9" s="1" t="s">
        <v>21</v>
      </c>
      <c r="C9" s="1">
        <v>2</v>
      </c>
      <c r="D9" s="1">
        <v>36</v>
      </c>
      <c r="E9" s="1">
        <v>67</v>
      </c>
      <c r="F9" s="1">
        <v>430</v>
      </c>
      <c r="G9" s="1">
        <v>287</v>
      </c>
      <c r="H9" s="1">
        <v>1712</v>
      </c>
      <c r="I9" s="1">
        <v>168</v>
      </c>
      <c r="J9" s="1">
        <v>178</v>
      </c>
      <c r="K9" s="1">
        <v>184</v>
      </c>
      <c r="L9" s="1">
        <v>52</v>
      </c>
      <c r="M9" s="1">
        <v>111</v>
      </c>
      <c r="N9" s="1">
        <v>139</v>
      </c>
      <c r="O9" s="1">
        <f>SUM(C9:N9)</f>
        <v>3366</v>
      </c>
    </row>
    <row r="10" spans="1:15" ht="12.75">
      <c r="A10" s="1">
        <v>9</v>
      </c>
      <c r="B10" s="1" t="s">
        <v>22</v>
      </c>
      <c r="C10" s="1">
        <v>108</v>
      </c>
      <c r="D10" s="1">
        <v>34</v>
      </c>
      <c r="E10" s="1">
        <v>102</v>
      </c>
      <c r="F10" s="1">
        <v>437</v>
      </c>
      <c r="G10" s="1">
        <v>328</v>
      </c>
      <c r="H10" s="1">
        <v>393</v>
      </c>
      <c r="I10" s="1">
        <v>198</v>
      </c>
      <c r="J10" s="1">
        <v>801</v>
      </c>
      <c r="K10" s="1">
        <v>199</v>
      </c>
      <c r="L10" s="1">
        <v>162</v>
      </c>
      <c r="M10" s="1">
        <v>118</v>
      </c>
      <c r="N10" s="1">
        <v>163</v>
      </c>
      <c r="O10" s="1">
        <f>SUM(C10:N10)</f>
        <v>3043</v>
      </c>
    </row>
    <row r="11" spans="1:15" ht="12.75">
      <c r="A11" s="1">
        <v>10</v>
      </c>
      <c r="B11" s="1" t="s">
        <v>23</v>
      </c>
      <c r="C11" s="1">
        <v>60</v>
      </c>
      <c r="D11" s="1">
        <v>51</v>
      </c>
      <c r="E11" s="1">
        <v>182</v>
      </c>
      <c r="F11" s="1">
        <v>194</v>
      </c>
      <c r="G11" s="1">
        <v>696</v>
      </c>
      <c r="H11" s="1">
        <v>289</v>
      </c>
      <c r="I11" s="1">
        <v>46</v>
      </c>
      <c r="J11" s="1">
        <v>373</v>
      </c>
      <c r="K11" s="1">
        <v>135</v>
      </c>
      <c r="L11" s="1">
        <v>161</v>
      </c>
      <c r="M11" s="1">
        <v>74</v>
      </c>
      <c r="N11" s="1">
        <v>23</v>
      </c>
      <c r="O11" s="1">
        <f>SUM(C11:N11)</f>
        <v>2284</v>
      </c>
    </row>
    <row r="12" spans="1:15" ht="12.75">
      <c r="A12" s="1">
        <v>11</v>
      </c>
      <c r="B12" s="1" t="s">
        <v>24</v>
      </c>
      <c r="C12" s="1">
        <v>52</v>
      </c>
      <c r="D12" s="1">
        <v>62</v>
      </c>
      <c r="E12" s="1">
        <v>141</v>
      </c>
      <c r="F12" s="1">
        <v>156</v>
      </c>
      <c r="G12" s="1">
        <v>324</v>
      </c>
      <c r="H12" s="1">
        <v>410</v>
      </c>
      <c r="I12" s="1">
        <v>169</v>
      </c>
      <c r="J12" s="1">
        <v>218</v>
      </c>
      <c r="K12" s="1">
        <v>156</v>
      </c>
      <c r="L12" s="1">
        <v>98</v>
      </c>
      <c r="M12" s="1">
        <v>39</v>
      </c>
      <c r="N12" s="1">
        <v>158</v>
      </c>
      <c r="O12" s="1">
        <f>SUM(C12:N12)</f>
        <v>1983</v>
      </c>
    </row>
    <row r="13" spans="1:15" ht="12.75">
      <c r="A13" s="1">
        <v>12</v>
      </c>
      <c r="B13" s="1" t="s">
        <v>25</v>
      </c>
      <c r="C13" s="1">
        <v>132</v>
      </c>
      <c r="D13" s="1">
        <v>123</v>
      </c>
      <c r="E13" s="1">
        <v>170</v>
      </c>
      <c r="F13" s="1">
        <v>171</v>
      </c>
      <c r="G13" s="1">
        <v>146</v>
      </c>
      <c r="H13" s="1">
        <v>179</v>
      </c>
      <c r="I13" s="1">
        <v>134</v>
      </c>
      <c r="J13" s="1">
        <v>302</v>
      </c>
      <c r="K13" s="1">
        <v>140</v>
      </c>
      <c r="L13" s="1">
        <v>106</v>
      </c>
      <c r="M13" s="1">
        <v>141</v>
      </c>
      <c r="N13" s="1">
        <v>105</v>
      </c>
      <c r="O13" s="1">
        <f>SUM(C13:N13)</f>
        <v>1849</v>
      </c>
    </row>
    <row r="14" spans="1:15" ht="12.75">
      <c r="A14" s="1">
        <v>13</v>
      </c>
      <c r="B14" s="1" t="s">
        <v>26</v>
      </c>
      <c r="C14" s="1">
        <v>124</v>
      </c>
      <c r="D14" s="1">
        <v>40</v>
      </c>
      <c r="E14" s="1">
        <v>47</v>
      </c>
      <c r="F14" s="1">
        <v>331</v>
      </c>
      <c r="G14" s="1">
        <v>362</v>
      </c>
      <c r="H14" s="1">
        <v>196</v>
      </c>
      <c r="I14" s="1">
        <v>209</v>
      </c>
      <c r="J14" s="1">
        <v>245</v>
      </c>
      <c r="K14" s="1">
        <v>90</v>
      </c>
      <c r="L14" s="1">
        <v>44</v>
      </c>
      <c r="M14" s="1">
        <v>62</v>
      </c>
      <c r="N14" s="1">
        <v>52</v>
      </c>
      <c r="O14" s="1">
        <f>SUM(C14:N14)</f>
        <v>1802</v>
      </c>
    </row>
    <row r="15" spans="1:15" ht="12.75">
      <c r="A15" s="1">
        <v>14</v>
      </c>
      <c r="B15" s="1" t="s">
        <v>27</v>
      </c>
      <c r="C15" s="1">
        <v>4</v>
      </c>
      <c r="D15" s="1">
        <v>4</v>
      </c>
      <c r="E15" s="1">
        <v>145</v>
      </c>
      <c r="F15" s="1">
        <v>52</v>
      </c>
      <c r="G15" s="1">
        <v>540</v>
      </c>
      <c r="H15" s="1">
        <v>136</v>
      </c>
      <c r="I15" s="1">
        <v>279</v>
      </c>
      <c r="J15" s="1">
        <v>80</v>
      </c>
      <c r="K15" s="1">
        <v>70</v>
      </c>
      <c r="L15" s="1">
        <v>1</v>
      </c>
      <c r="M15" s="1">
        <v>1</v>
      </c>
      <c r="N15" s="1">
        <v>1</v>
      </c>
      <c r="O15" s="1">
        <f>SUM(C15:N15)</f>
        <v>1313</v>
      </c>
    </row>
    <row r="16" spans="1:15" ht="12.75">
      <c r="A16" s="1">
        <v>15</v>
      </c>
      <c r="B16" s="1" t="s">
        <v>28</v>
      </c>
      <c r="C16" s="1">
        <v>97</v>
      </c>
      <c r="D16" s="1">
        <v>38</v>
      </c>
      <c r="E16" s="1">
        <v>76</v>
      </c>
      <c r="F16" s="1">
        <v>197</v>
      </c>
      <c r="G16" s="1">
        <v>126</v>
      </c>
      <c r="H16" s="1">
        <v>149</v>
      </c>
      <c r="I16" s="1">
        <v>86</v>
      </c>
      <c r="J16" s="1">
        <v>129</v>
      </c>
      <c r="K16" s="1">
        <v>53</v>
      </c>
      <c r="L16" s="1">
        <v>20</v>
      </c>
      <c r="M16" s="1">
        <v>43</v>
      </c>
      <c r="N16" s="1">
        <v>27</v>
      </c>
      <c r="O16" s="1">
        <f>SUM(C16:N16)</f>
        <v>1041</v>
      </c>
    </row>
    <row r="17" spans="1:15" ht="12.75">
      <c r="A17" s="1">
        <v>16</v>
      </c>
      <c r="B17" s="1" t="s">
        <v>29</v>
      </c>
      <c r="C17" s="1">
        <v>8</v>
      </c>
      <c r="D17" s="1">
        <v>30</v>
      </c>
      <c r="E17" s="1">
        <v>21</v>
      </c>
      <c r="F17" s="1">
        <v>64</v>
      </c>
      <c r="G17" s="1">
        <v>12</v>
      </c>
      <c r="H17" s="1">
        <v>10</v>
      </c>
      <c r="I17" s="1">
        <v>17</v>
      </c>
      <c r="J17" s="1">
        <v>11</v>
      </c>
      <c r="K17" s="1">
        <v>1</v>
      </c>
      <c r="L17" s="1">
        <v>1</v>
      </c>
      <c r="M17" s="1">
        <v>1</v>
      </c>
      <c r="N17" s="1">
        <v>1</v>
      </c>
      <c r="O17" s="1">
        <f>SUM(C17:N17)</f>
        <v>177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30</v>
      </c>
      <c r="C21" s="1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8</v>
      </c>
      <c r="K21" s="1" t="s">
        <v>9</v>
      </c>
      <c r="L21" s="1" t="s">
        <v>10</v>
      </c>
      <c r="M21" s="1" t="s">
        <v>11</v>
      </c>
      <c r="N21" s="1" t="s">
        <v>12</v>
      </c>
      <c r="O21" s="1"/>
    </row>
    <row r="22" spans="1:15" ht="12.75">
      <c r="A22" s="1">
        <v>1</v>
      </c>
      <c r="B22" s="1" t="s">
        <v>14</v>
      </c>
      <c r="C22" s="1">
        <v>356</v>
      </c>
      <c r="D22" s="1">
        <v>236</v>
      </c>
      <c r="E22" s="1">
        <v>729</v>
      </c>
      <c r="F22" s="1">
        <v>4452</v>
      </c>
      <c r="G22" s="1">
        <v>2051</v>
      </c>
      <c r="H22" s="1">
        <v>2018</v>
      </c>
      <c r="I22" s="1">
        <v>2589</v>
      </c>
      <c r="J22" s="1">
        <v>4602</v>
      </c>
      <c r="K22" s="1">
        <v>1618</v>
      </c>
      <c r="L22" s="1">
        <v>1045</v>
      </c>
      <c r="M22" s="1">
        <v>817</v>
      </c>
      <c r="N22" s="1">
        <v>744</v>
      </c>
      <c r="O22" s="1">
        <f>SUM(C22:N22)</f>
        <v>21257</v>
      </c>
    </row>
    <row r="23" spans="1:15" ht="12.75">
      <c r="A23" s="1">
        <v>2</v>
      </c>
      <c r="B23" s="1" t="s">
        <v>16</v>
      </c>
      <c r="C23" s="1">
        <v>193</v>
      </c>
      <c r="D23" s="1">
        <v>334</v>
      </c>
      <c r="E23" s="1">
        <v>896</v>
      </c>
      <c r="F23" s="1">
        <v>2597</v>
      </c>
      <c r="G23" s="1">
        <v>3857</v>
      </c>
      <c r="H23" s="1">
        <v>625</v>
      </c>
      <c r="I23" s="1">
        <v>610</v>
      </c>
      <c r="J23" s="1">
        <v>1252</v>
      </c>
      <c r="K23" s="1">
        <v>1218</v>
      </c>
      <c r="L23" s="1">
        <v>860</v>
      </c>
      <c r="M23" s="1">
        <v>1548</v>
      </c>
      <c r="N23" s="1">
        <v>501</v>
      </c>
      <c r="O23" s="1">
        <f>SUM(C23:N23)</f>
        <v>14491</v>
      </c>
    </row>
    <row r="24" spans="1:15" ht="12.75">
      <c r="A24" s="1">
        <v>3</v>
      </c>
      <c r="B24" s="1" t="s">
        <v>15</v>
      </c>
      <c r="C24" s="1">
        <v>12</v>
      </c>
      <c r="D24" s="1">
        <v>84</v>
      </c>
      <c r="E24" s="1">
        <v>473</v>
      </c>
      <c r="F24" s="1">
        <v>2285</v>
      </c>
      <c r="G24" s="1">
        <v>1223</v>
      </c>
      <c r="H24" s="1">
        <v>1651</v>
      </c>
      <c r="I24" s="1">
        <v>1086</v>
      </c>
      <c r="J24" s="1">
        <v>3669</v>
      </c>
      <c r="K24" s="1">
        <v>875</v>
      </c>
      <c r="L24" s="1">
        <v>751</v>
      </c>
      <c r="M24" s="1">
        <v>495</v>
      </c>
      <c r="N24" s="1">
        <v>274</v>
      </c>
      <c r="O24" s="1">
        <f>SUM(C24:N24)</f>
        <v>12878</v>
      </c>
    </row>
    <row r="25" spans="1:15" ht="12.75">
      <c r="A25" s="1">
        <v>4</v>
      </c>
      <c r="B25" s="1" t="s">
        <v>18</v>
      </c>
      <c r="C25" s="1">
        <v>52</v>
      </c>
      <c r="D25" s="1">
        <v>73</v>
      </c>
      <c r="E25" s="1">
        <v>303</v>
      </c>
      <c r="F25" s="1">
        <v>1381</v>
      </c>
      <c r="G25" s="1">
        <v>796</v>
      </c>
      <c r="H25" s="1">
        <v>384</v>
      </c>
      <c r="I25" s="1">
        <v>479</v>
      </c>
      <c r="J25" s="1">
        <v>1287</v>
      </c>
      <c r="K25" s="1">
        <v>561</v>
      </c>
      <c r="L25" s="1">
        <v>718</v>
      </c>
      <c r="M25" s="1">
        <v>166</v>
      </c>
      <c r="N25" s="1">
        <v>262</v>
      </c>
      <c r="O25" s="1">
        <f>SUM(C25:N25)</f>
        <v>6462</v>
      </c>
    </row>
    <row r="26" spans="1:15" ht="12.75">
      <c r="A26" s="1">
        <v>5</v>
      </c>
      <c r="B26" s="1" t="s">
        <v>19</v>
      </c>
      <c r="C26" s="1">
        <v>149</v>
      </c>
      <c r="D26" s="1">
        <v>217</v>
      </c>
      <c r="E26" s="1">
        <v>774</v>
      </c>
      <c r="F26" s="1">
        <v>1092</v>
      </c>
      <c r="G26" s="1">
        <v>434</v>
      </c>
      <c r="H26" s="1">
        <v>658</v>
      </c>
      <c r="I26" s="1">
        <v>300</v>
      </c>
      <c r="J26" s="1">
        <v>560</v>
      </c>
      <c r="K26" s="1">
        <v>363</v>
      </c>
      <c r="L26" s="1">
        <v>593</v>
      </c>
      <c r="M26" s="1">
        <v>366</v>
      </c>
      <c r="N26" s="1">
        <v>471</v>
      </c>
      <c r="O26" s="1">
        <f>SUM(C26:N26)</f>
        <v>5977</v>
      </c>
    </row>
    <row r="27" spans="1:15" ht="12.75">
      <c r="A27" s="1">
        <v>6</v>
      </c>
      <c r="B27" s="1" t="s">
        <v>17</v>
      </c>
      <c r="C27" s="1">
        <v>32</v>
      </c>
      <c r="D27" s="1">
        <v>152</v>
      </c>
      <c r="E27" s="1">
        <v>275</v>
      </c>
      <c r="F27" s="1">
        <v>955</v>
      </c>
      <c r="G27" s="1">
        <v>772</v>
      </c>
      <c r="H27" s="1">
        <v>432</v>
      </c>
      <c r="I27" s="1">
        <v>520</v>
      </c>
      <c r="J27" s="1">
        <v>1164</v>
      </c>
      <c r="K27" s="1">
        <v>469</v>
      </c>
      <c r="L27" s="1">
        <v>447</v>
      </c>
      <c r="M27" s="1">
        <v>261</v>
      </c>
      <c r="N27" s="1">
        <v>191</v>
      </c>
      <c r="O27" s="1">
        <f>SUM(C27:N27)</f>
        <v>5670</v>
      </c>
    </row>
    <row r="28" spans="1:15" ht="12.75">
      <c r="A28" s="1">
        <v>7</v>
      </c>
      <c r="B28" s="1" t="s">
        <v>20</v>
      </c>
      <c r="C28" s="1">
        <v>156</v>
      </c>
      <c r="D28" s="1">
        <v>167</v>
      </c>
      <c r="E28" s="1">
        <v>230</v>
      </c>
      <c r="F28" s="1">
        <v>801</v>
      </c>
      <c r="G28" s="1">
        <v>950</v>
      </c>
      <c r="H28" s="1">
        <v>513</v>
      </c>
      <c r="I28" s="1">
        <v>278</v>
      </c>
      <c r="J28" s="1">
        <v>434</v>
      </c>
      <c r="K28" s="1">
        <v>373</v>
      </c>
      <c r="L28" s="1">
        <v>402</v>
      </c>
      <c r="M28" s="1">
        <v>242</v>
      </c>
      <c r="N28" s="1">
        <v>528</v>
      </c>
      <c r="O28" s="1">
        <f>SUM(C28:N28)</f>
        <v>5074</v>
      </c>
    </row>
    <row r="29" spans="1:15" ht="12.75">
      <c r="A29" s="1">
        <v>8</v>
      </c>
      <c r="B29" s="1" t="s">
        <v>21</v>
      </c>
      <c r="C29" s="1">
        <v>0</v>
      </c>
      <c r="D29" s="1">
        <v>82</v>
      </c>
      <c r="E29" s="1">
        <v>141</v>
      </c>
      <c r="F29" s="1">
        <v>155</v>
      </c>
      <c r="G29" s="1">
        <v>128</v>
      </c>
      <c r="H29" s="1">
        <v>3147</v>
      </c>
      <c r="I29" s="1">
        <v>145</v>
      </c>
      <c r="J29" s="1">
        <v>324</v>
      </c>
      <c r="K29" s="1">
        <v>217</v>
      </c>
      <c r="L29" s="1">
        <v>124</v>
      </c>
      <c r="M29" s="1">
        <v>8</v>
      </c>
      <c r="N29" s="1">
        <v>22</v>
      </c>
      <c r="O29" s="1">
        <f>SUM(C29:N29)</f>
        <v>4493</v>
      </c>
    </row>
    <row r="30" spans="1:15" ht="12.75">
      <c r="A30" s="1">
        <v>9</v>
      </c>
      <c r="B30" s="1" t="s">
        <v>22</v>
      </c>
      <c r="C30" s="1">
        <v>98</v>
      </c>
      <c r="D30" s="1">
        <v>150</v>
      </c>
      <c r="E30" s="1">
        <v>174</v>
      </c>
      <c r="F30" s="1">
        <v>328</v>
      </c>
      <c r="G30" s="1">
        <v>536</v>
      </c>
      <c r="H30" s="1">
        <v>169</v>
      </c>
      <c r="I30" s="1">
        <v>135</v>
      </c>
      <c r="J30" s="1">
        <v>475</v>
      </c>
      <c r="K30" s="1">
        <v>240</v>
      </c>
      <c r="L30" s="1">
        <v>243</v>
      </c>
      <c r="M30" s="1">
        <v>159</v>
      </c>
      <c r="N30" s="1">
        <v>373</v>
      </c>
      <c r="O30" s="1">
        <f>SUM(C30:N30)</f>
        <v>3080</v>
      </c>
    </row>
    <row r="31" spans="1:15" ht="12.75">
      <c r="A31" s="1">
        <v>10</v>
      </c>
      <c r="B31" s="1" t="s">
        <v>24</v>
      </c>
      <c r="C31" s="1">
        <v>39</v>
      </c>
      <c r="D31" s="1">
        <v>78</v>
      </c>
      <c r="E31" s="1">
        <v>238</v>
      </c>
      <c r="F31" s="1">
        <v>325</v>
      </c>
      <c r="G31" s="1">
        <v>371</v>
      </c>
      <c r="H31" s="1">
        <v>452</v>
      </c>
      <c r="I31" s="1">
        <v>193</v>
      </c>
      <c r="J31" s="1">
        <v>397</v>
      </c>
      <c r="K31" s="1">
        <v>243</v>
      </c>
      <c r="L31" s="1">
        <v>77</v>
      </c>
      <c r="M31" s="1">
        <v>188</v>
      </c>
      <c r="N31" s="1">
        <v>174</v>
      </c>
      <c r="O31" s="1">
        <f>SUM(C31:N31)</f>
        <v>2775</v>
      </c>
    </row>
    <row r="32" spans="1:15" ht="12.75">
      <c r="A32" s="1">
        <v>11</v>
      </c>
      <c r="B32" s="1" t="s">
        <v>25</v>
      </c>
      <c r="C32" s="1">
        <v>45</v>
      </c>
      <c r="D32" s="1">
        <v>74</v>
      </c>
      <c r="E32" s="1">
        <v>207</v>
      </c>
      <c r="F32" s="1">
        <v>252</v>
      </c>
      <c r="G32" s="1">
        <v>183</v>
      </c>
      <c r="H32" s="1">
        <v>211</v>
      </c>
      <c r="I32" s="1">
        <v>64</v>
      </c>
      <c r="J32" s="1">
        <v>290</v>
      </c>
      <c r="K32" s="1">
        <v>130</v>
      </c>
      <c r="L32" s="1">
        <v>42</v>
      </c>
      <c r="M32" s="1">
        <v>26</v>
      </c>
      <c r="N32" s="1">
        <v>37</v>
      </c>
      <c r="O32" s="1">
        <f>SUM(C32:N32)</f>
        <v>1561</v>
      </c>
    </row>
    <row r="33" spans="1:15" ht="12.75">
      <c r="A33" s="1">
        <v>12</v>
      </c>
      <c r="B33" s="1" t="s">
        <v>23</v>
      </c>
      <c r="C33" s="1">
        <v>34</v>
      </c>
      <c r="D33" s="1">
        <v>78</v>
      </c>
      <c r="E33" s="1">
        <v>94</v>
      </c>
      <c r="F33" s="1">
        <v>193</v>
      </c>
      <c r="G33" s="1">
        <v>280</v>
      </c>
      <c r="H33" s="1">
        <v>159</v>
      </c>
      <c r="I33" s="1">
        <v>72</v>
      </c>
      <c r="J33" s="1">
        <v>73</v>
      </c>
      <c r="K33" s="1">
        <v>107</v>
      </c>
      <c r="L33" s="1">
        <v>112</v>
      </c>
      <c r="M33" s="1">
        <v>141</v>
      </c>
      <c r="N33" s="1">
        <v>32</v>
      </c>
      <c r="O33" s="1">
        <f>SUM(C33:N33)</f>
        <v>1375</v>
      </c>
    </row>
    <row r="34" spans="1:15" ht="12.75">
      <c r="A34" s="1">
        <v>13</v>
      </c>
      <c r="B34" s="1" t="s">
        <v>26</v>
      </c>
      <c r="C34" s="1">
        <v>20</v>
      </c>
      <c r="D34" s="1">
        <v>30</v>
      </c>
      <c r="E34" s="1">
        <v>61</v>
      </c>
      <c r="F34" s="1">
        <v>98</v>
      </c>
      <c r="G34" s="1">
        <v>79</v>
      </c>
      <c r="H34" s="1">
        <v>40</v>
      </c>
      <c r="I34" s="1">
        <v>85</v>
      </c>
      <c r="J34" s="1">
        <v>144</v>
      </c>
      <c r="K34" s="1">
        <v>88</v>
      </c>
      <c r="L34" s="1">
        <v>55</v>
      </c>
      <c r="M34" s="1">
        <v>52</v>
      </c>
      <c r="N34" s="1">
        <v>67</v>
      </c>
      <c r="O34" s="1">
        <f>SUM(C34:N34)</f>
        <v>819</v>
      </c>
    </row>
    <row r="35" spans="1:15" ht="12.75">
      <c r="A35" s="1">
        <v>14</v>
      </c>
      <c r="B35" s="1" t="s">
        <v>28</v>
      </c>
      <c r="C35" s="1">
        <v>5</v>
      </c>
      <c r="D35" s="1">
        <v>17</v>
      </c>
      <c r="E35" s="1">
        <v>16</v>
      </c>
      <c r="F35" s="1">
        <v>86</v>
      </c>
      <c r="G35" s="1">
        <v>39</v>
      </c>
      <c r="H35" s="1">
        <v>47</v>
      </c>
      <c r="I35" s="1">
        <v>30</v>
      </c>
      <c r="J35" s="1">
        <v>169</v>
      </c>
      <c r="K35" s="1">
        <v>64</v>
      </c>
      <c r="L35" s="1">
        <v>4</v>
      </c>
      <c r="M35" s="1">
        <v>5</v>
      </c>
      <c r="N35" s="1">
        <v>6</v>
      </c>
      <c r="O35" s="1">
        <f>SUM(C35:N35)</f>
        <v>488</v>
      </c>
    </row>
    <row r="36" spans="1:15" ht="12.75">
      <c r="A36" s="1">
        <v>15</v>
      </c>
      <c r="B36" s="1" t="s">
        <v>27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>SUM(C36:N36)</f>
        <v>0</v>
      </c>
    </row>
    <row r="37" spans="1:15" ht="12.75">
      <c r="A37" s="1">
        <v>16</v>
      </c>
      <c r="B37" s="1" t="s">
        <v>29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>SUM(C37:N37)</f>
        <v>0</v>
      </c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 t="s">
        <v>31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  <c r="I41" s="1" t="s">
        <v>7</v>
      </c>
      <c r="J41" s="1" t="s">
        <v>8</v>
      </c>
      <c r="K41" s="1" t="s">
        <v>9</v>
      </c>
      <c r="L41" s="1" t="s">
        <v>10</v>
      </c>
      <c r="M41" s="1" t="s">
        <v>11</v>
      </c>
      <c r="N41" s="1" t="s">
        <v>12</v>
      </c>
      <c r="O41" s="1"/>
    </row>
    <row r="42" spans="1:15" ht="12.75">
      <c r="A42" s="1">
        <v>1</v>
      </c>
      <c r="B42" s="1" t="s">
        <v>14</v>
      </c>
      <c r="C42" s="1">
        <v>913</v>
      </c>
      <c r="D42" s="1">
        <v>897</v>
      </c>
      <c r="E42" s="1">
        <v>84</v>
      </c>
      <c r="F42" s="1"/>
      <c r="G42" s="1"/>
      <c r="H42" s="1">
        <v>476</v>
      </c>
      <c r="I42" s="1">
        <v>3972</v>
      </c>
      <c r="J42" s="1">
        <v>8976</v>
      </c>
      <c r="K42" s="1">
        <v>3182</v>
      </c>
      <c r="L42" s="1">
        <v>550</v>
      </c>
      <c r="M42" s="1">
        <v>461</v>
      </c>
      <c r="N42" s="1">
        <v>202</v>
      </c>
      <c r="O42" s="1">
        <f>SUM(C42:N42)</f>
        <v>19713</v>
      </c>
    </row>
    <row r="43" spans="1:15" ht="12.75">
      <c r="A43" s="1">
        <v>2</v>
      </c>
      <c r="B43" s="1" t="s">
        <v>15</v>
      </c>
      <c r="C43" s="1">
        <v>228</v>
      </c>
      <c r="D43" s="1">
        <v>256</v>
      </c>
      <c r="E43" s="1">
        <v>39</v>
      </c>
      <c r="F43" s="1">
        <v>0</v>
      </c>
      <c r="G43" s="1">
        <v>0</v>
      </c>
      <c r="H43" s="1">
        <v>0</v>
      </c>
      <c r="I43" s="1">
        <v>1386</v>
      </c>
      <c r="J43" s="1">
        <v>6060</v>
      </c>
      <c r="K43" s="1">
        <v>2053</v>
      </c>
      <c r="L43" s="1">
        <v>793</v>
      </c>
      <c r="M43" s="1">
        <v>53</v>
      </c>
      <c r="N43" s="1">
        <v>0</v>
      </c>
      <c r="O43" s="1">
        <f>SUM(C43:N43)</f>
        <v>10868</v>
      </c>
    </row>
    <row r="44" spans="1:15" ht="12.75">
      <c r="A44" s="1">
        <v>3</v>
      </c>
      <c r="B44" s="1" t="s">
        <v>17</v>
      </c>
      <c r="C44" s="1">
        <v>208</v>
      </c>
      <c r="D44" s="1">
        <v>167</v>
      </c>
      <c r="E44" s="1">
        <v>32</v>
      </c>
      <c r="F44" s="1">
        <v>0</v>
      </c>
      <c r="G44" s="1">
        <v>0</v>
      </c>
      <c r="H44" s="1">
        <v>97</v>
      </c>
      <c r="I44" s="1">
        <v>1354</v>
      </c>
      <c r="J44" s="1">
        <v>2738</v>
      </c>
      <c r="K44" s="1">
        <v>1072</v>
      </c>
      <c r="L44" s="1">
        <v>442</v>
      </c>
      <c r="M44" s="1">
        <v>24</v>
      </c>
      <c r="N44" s="1">
        <v>0</v>
      </c>
      <c r="O44" s="1">
        <f>SUM(C44:N44)</f>
        <v>6134</v>
      </c>
    </row>
    <row r="45" spans="1:15" ht="12.75">
      <c r="A45" s="1">
        <v>4</v>
      </c>
      <c r="B45" s="1" t="s">
        <v>16</v>
      </c>
      <c r="C45" s="1">
        <v>480</v>
      </c>
      <c r="D45" s="1">
        <v>389</v>
      </c>
      <c r="E45" s="1">
        <v>63</v>
      </c>
      <c r="F45" s="1">
        <v>0</v>
      </c>
      <c r="G45" s="1">
        <v>8</v>
      </c>
      <c r="H45" s="1">
        <v>266</v>
      </c>
      <c r="I45" s="1">
        <v>824</v>
      </c>
      <c r="J45" s="1">
        <v>2217</v>
      </c>
      <c r="K45" s="1">
        <v>767</v>
      </c>
      <c r="L45" s="1">
        <v>252</v>
      </c>
      <c r="M45" s="1">
        <v>16</v>
      </c>
      <c r="N45" s="1">
        <v>0</v>
      </c>
      <c r="O45" s="1">
        <f>SUM(C45:N45)</f>
        <v>5282</v>
      </c>
    </row>
    <row r="46" spans="1:15" ht="12.75">
      <c r="A46" s="1">
        <v>5</v>
      </c>
      <c r="B46" s="1" t="s">
        <v>18</v>
      </c>
      <c r="C46" s="1">
        <v>274</v>
      </c>
      <c r="D46" s="1">
        <v>311</v>
      </c>
      <c r="E46" s="1">
        <v>20</v>
      </c>
      <c r="F46" s="1">
        <v>0</v>
      </c>
      <c r="G46" s="1">
        <v>0</v>
      </c>
      <c r="H46" s="1">
        <v>0</v>
      </c>
      <c r="I46" s="1">
        <v>554</v>
      </c>
      <c r="J46" s="1">
        <v>1781</v>
      </c>
      <c r="K46" s="1">
        <v>682</v>
      </c>
      <c r="L46" s="1">
        <v>236</v>
      </c>
      <c r="M46" s="1">
        <v>17</v>
      </c>
      <c r="N46" s="1">
        <v>0</v>
      </c>
      <c r="O46" s="1">
        <f>SUM(C46:N46)</f>
        <v>3875</v>
      </c>
    </row>
    <row r="47" spans="1:15" ht="12.75">
      <c r="A47" s="1">
        <v>6</v>
      </c>
      <c r="B47" s="1" t="s">
        <v>19</v>
      </c>
      <c r="C47" s="1">
        <v>356</v>
      </c>
      <c r="D47" s="1">
        <v>277</v>
      </c>
      <c r="E47" s="1">
        <v>19</v>
      </c>
      <c r="F47" s="1">
        <v>0</v>
      </c>
      <c r="G47" s="1">
        <v>0</v>
      </c>
      <c r="H47" s="1">
        <v>6</v>
      </c>
      <c r="I47" s="1">
        <v>419</v>
      </c>
      <c r="J47" s="1">
        <v>1271</v>
      </c>
      <c r="K47" s="1">
        <v>503</v>
      </c>
      <c r="L47" s="1">
        <v>241</v>
      </c>
      <c r="M47" s="1">
        <v>24</v>
      </c>
      <c r="N47" s="1">
        <v>0</v>
      </c>
      <c r="O47" s="1">
        <f>SUM(C47:N47)</f>
        <v>3116</v>
      </c>
    </row>
    <row r="48" spans="1:15" ht="12.75">
      <c r="A48" s="1">
        <v>7</v>
      </c>
      <c r="B48" s="1" t="s">
        <v>20</v>
      </c>
      <c r="C48" s="1">
        <v>536</v>
      </c>
      <c r="D48" s="1">
        <v>254</v>
      </c>
      <c r="E48" s="1">
        <v>25</v>
      </c>
      <c r="F48" s="1">
        <v>0</v>
      </c>
      <c r="G48" s="1">
        <v>0</v>
      </c>
      <c r="H48" s="1">
        <v>0</v>
      </c>
      <c r="I48" s="1">
        <v>289</v>
      </c>
      <c r="J48" s="1">
        <v>894</v>
      </c>
      <c r="K48" s="1">
        <v>475</v>
      </c>
      <c r="L48" s="1">
        <v>259</v>
      </c>
      <c r="M48" s="1">
        <v>11</v>
      </c>
      <c r="N48" s="1">
        <v>0</v>
      </c>
      <c r="O48" s="1">
        <f>SUM(C48:N48)</f>
        <v>2743</v>
      </c>
    </row>
    <row r="49" spans="1:15" ht="12.75">
      <c r="A49" s="1">
        <v>8</v>
      </c>
      <c r="B49" s="1" t="s">
        <v>22</v>
      </c>
      <c r="C49" s="1">
        <v>166</v>
      </c>
      <c r="D49" s="1">
        <v>97</v>
      </c>
      <c r="E49" s="1">
        <v>21</v>
      </c>
      <c r="F49" s="1">
        <v>0</v>
      </c>
      <c r="G49" s="1">
        <v>0</v>
      </c>
      <c r="H49" s="1">
        <v>0</v>
      </c>
      <c r="I49" s="1">
        <v>171</v>
      </c>
      <c r="J49" s="1">
        <v>830</v>
      </c>
      <c r="K49" s="1">
        <v>290</v>
      </c>
      <c r="L49" s="1">
        <v>246</v>
      </c>
      <c r="M49" s="1">
        <v>19</v>
      </c>
      <c r="N49" s="1">
        <v>0</v>
      </c>
      <c r="O49" s="1">
        <f>SUM(C49:N49)</f>
        <v>1840</v>
      </c>
    </row>
    <row r="50" spans="1:15" ht="12.75">
      <c r="A50" s="1">
        <v>9</v>
      </c>
      <c r="B50" s="1" t="s">
        <v>21</v>
      </c>
      <c r="C50" s="1">
        <v>17</v>
      </c>
      <c r="D50" s="1">
        <v>62</v>
      </c>
      <c r="E50" s="1">
        <v>20</v>
      </c>
      <c r="F50" s="1">
        <v>0</v>
      </c>
      <c r="G50" s="1">
        <v>0</v>
      </c>
      <c r="H50" s="1">
        <v>0</v>
      </c>
      <c r="I50" s="1">
        <v>70</v>
      </c>
      <c r="J50" s="1">
        <v>541</v>
      </c>
      <c r="K50" s="1">
        <v>903</v>
      </c>
      <c r="L50" s="1">
        <v>135</v>
      </c>
      <c r="M50" s="1">
        <v>0</v>
      </c>
      <c r="N50" s="1">
        <v>0</v>
      </c>
      <c r="O50" s="1">
        <f>SUM(C50:N50)</f>
        <v>1748</v>
      </c>
    </row>
    <row r="51" spans="1:15" ht="12.75">
      <c r="A51" s="1">
        <v>10</v>
      </c>
      <c r="B51" s="1" t="s">
        <v>24</v>
      </c>
      <c r="C51" s="1">
        <v>63</v>
      </c>
      <c r="D51" s="1">
        <v>89</v>
      </c>
      <c r="E51" s="1">
        <v>23</v>
      </c>
      <c r="F51" s="1"/>
      <c r="G51" s="1"/>
      <c r="H51" s="1"/>
      <c r="I51" s="1"/>
      <c r="J51" s="1">
        <v>428</v>
      </c>
      <c r="K51" s="1">
        <v>285</v>
      </c>
      <c r="L51" s="1">
        <v>118</v>
      </c>
      <c r="M51" s="1">
        <v>42</v>
      </c>
      <c r="N51" s="1">
        <v>36</v>
      </c>
      <c r="O51" s="1">
        <f>SUM(C51:N51)</f>
        <v>1084</v>
      </c>
    </row>
    <row r="52" spans="1:15" ht="12.75">
      <c r="A52" s="1">
        <v>11</v>
      </c>
      <c r="B52" s="1" t="s">
        <v>26</v>
      </c>
      <c r="C52" s="1">
        <v>18</v>
      </c>
      <c r="D52" s="1">
        <v>36</v>
      </c>
      <c r="E52" s="1">
        <v>6</v>
      </c>
      <c r="F52" s="1">
        <v>0</v>
      </c>
      <c r="G52" s="1">
        <v>0</v>
      </c>
      <c r="H52" s="1">
        <v>0</v>
      </c>
      <c r="I52" s="1">
        <v>72</v>
      </c>
      <c r="J52" s="1">
        <v>251</v>
      </c>
      <c r="K52" s="1">
        <v>84</v>
      </c>
      <c r="L52" s="1">
        <v>45</v>
      </c>
      <c r="M52" s="1">
        <v>4</v>
      </c>
      <c r="N52" s="1">
        <v>0</v>
      </c>
      <c r="O52" s="1">
        <f>SUM(C52:N52)</f>
        <v>516</v>
      </c>
    </row>
    <row r="53" spans="1:15" ht="12.75">
      <c r="A53" s="1">
        <v>12</v>
      </c>
      <c r="B53" s="1" t="s">
        <v>23</v>
      </c>
      <c r="C53" s="1">
        <v>53</v>
      </c>
      <c r="D53" s="1">
        <v>58</v>
      </c>
      <c r="E53" s="1">
        <v>3</v>
      </c>
      <c r="F53" s="1">
        <v>0</v>
      </c>
      <c r="G53" s="1">
        <v>0</v>
      </c>
      <c r="H53" s="1">
        <v>2</v>
      </c>
      <c r="I53" s="1">
        <v>70</v>
      </c>
      <c r="J53" s="1">
        <v>114</v>
      </c>
      <c r="K53" s="1">
        <v>25</v>
      </c>
      <c r="L53" s="1">
        <v>56</v>
      </c>
      <c r="M53" s="1">
        <v>4</v>
      </c>
      <c r="N53" s="1">
        <v>0</v>
      </c>
      <c r="O53" s="1">
        <f>SUM(C53:N53)</f>
        <v>385</v>
      </c>
    </row>
    <row r="54" spans="1:15" ht="12.75">
      <c r="A54" s="1">
        <v>13</v>
      </c>
      <c r="B54" s="1" t="s">
        <v>25</v>
      </c>
      <c r="C54" s="1">
        <v>31</v>
      </c>
      <c r="D54" s="1">
        <v>58</v>
      </c>
      <c r="E54" s="1">
        <v>5</v>
      </c>
      <c r="F54" s="1">
        <v>0</v>
      </c>
      <c r="G54" s="1">
        <v>0</v>
      </c>
      <c r="H54" s="1">
        <v>0</v>
      </c>
      <c r="I54" s="1">
        <v>15</v>
      </c>
      <c r="J54" s="1">
        <v>61</v>
      </c>
      <c r="K54" s="1">
        <v>28</v>
      </c>
      <c r="L54" s="1">
        <v>7</v>
      </c>
      <c r="M54" s="1">
        <v>0</v>
      </c>
      <c r="N54" s="1">
        <v>0</v>
      </c>
      <c r="O54" s="1">
        <f>SUM(C54:N54)</f>
        <v>205</v>
      </c>
    </row>
    <row r="55" spans="1:15" ht="12.75">
      <c r="A55" s="1">
        <v>14</v>
      </c>
      <c r="B55" s="1" t="s">
        <v>28</v>
      </c>
      <c r="C55" s="1">
        <v>9</v>
      </c>
      <c r="D55" s="1">
        <v>0</v>
      </c>
      <c r="E55" s="1">
        <v>2</v>
      </c>
      <c r="F55" s="1">
        <v>0</v>
      </c>
      <c r="G55" s="1">
        <v>0</v>
      </c>
      <c r="H55" s="1">
        <v>0</v>
      </c>
      <c r="I55" s="1">
        <v>19</v>
      </c>
      <c r="J55" s="1">
        <v>78</v>
      </c>
      <c r="K55" s="1">
        <v>24</v>
      </c>
      <c r="L55" s="1">
        <v>3</v>
      </c>
      <c r="M55" s="1">
        <v>1</v>
      </c>
      <c r="N55" s="1">
        <v>0</v>
      </c>
      <c r="O55" s="1">
        <f>SUM(C55:N55)</f>
        <v>136</v>
      </c>
    </row>
    <row r="56" spans="1:15" ht="12.75">
      <c r="A56" s="1">
        <v>15</v>
      </c>
      <c r="B56" s="1" t="s">
        <v>27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>SUM(C56:N56)</f>
        <v>0</v>
      </c>
    </row>
    <row r="57" spans="1:15" ht="12.75">
      <c r="A57" s="1">
        <v>16</v>
      </c>
      <c r="B57" s="1" t="s">
        <v>29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>SUM(C57:N57)</f>
        <v>0</v>
      </c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 t="s">
        <v>32</v>
      </c>
      <c r="C61" s="1" t="s">
        <v>1</v>
      </c>
      <c r="D61" s="1" t="s">
        <v>2</v>
      </c>
      <c r="E61" s="1" t="s">
        <v>3</v>
      </c>
      <c r="F61" s="1" t="s">
        <v>4</v>
      </c>
      <c r="G61" s="1" t="s">
        <v>5</v>
      </c>
      <c r="H61" s="1" t="s">
        <v>6</v>
      </c>
      <c r="I61" s="1" t="s">
        <v>7</v>
      </c>
      <c r="J61" s="1" t="s">
        <v>8</v>
      </c>
      <c r="K61" s="1" t="s">
        <v>9</v>
      </c>
      <c r="L61" s="1" t="s">
        <v>10</v>
      </c>
      <c r="M61" s="1" t="s">
        <v>11</v>
      </c>
      <c r="N61" s="1" t="s">
        <v>12</v>
      </c>
      <c r="O61" s="1"/>
    </row>
    <row r="62" spans="1:15" ht="12.75">
      <c r="A62" s="1">
        <v>1</v>
      </c>
      <c r="B62" s="1" t="s">
        <v>14</v>
      </c>
      <c r="C62" s="1">
        <v>191</v>
      </c>
      <c r="D62" s="1">
        <v>196</v>
      </c>
      <c r="E62" s="1">
        <v>134</v>
      </c>
      <c r="F62" s="1">
        <v>292</v>
      </c>
      <c r="G62" s="1">
        <v>356</v>
      </c>
      <c r="H62" s="1">
        <v>897</v>
      </c>
      <c r="I62" s="1">
        <v>2920</v>
      </c>
      <c r="J62" s="1">
        <v>7711</v>
      </c>
      <c r="K62" s="1">
        <v>1501</v>
      </c>
      <c r="L62" s="1">
        <v>509</v>
      </c>
      <c r="M62" s="1">
        <v>560</v>
      </c>
      <c r="N62" s="1">
        <v>275</v>
      </c>
      <c r="O62" s="1">
        <f>SUM(C62:N62)</f>
        <v>15542</v>
      </c>
    </row>
    <row r="63" spans="1:15" ht="12.75">
      <c r="A63" s="1">
        <v>2</v>
      </c>
      <c r="B63" s="1" t="s">
        <v>15</v>
      </c>
      <c r="C63" s="1">
        <v>2</v>
      </c>
      <c r="D63" s="1">
        <v>16</v>
      </c>
      <c r="E63" s="1">
        <v>0</v>
      </c>
      <c r="F63" s="1">
        <v>8</v>
      </c>
      <c r="G63" s="1">
        <v>609</v>
      </c>
      <c r="H63" s="1">
        <v>1112</v>
      </c>
      <c r="I63" s="1">
        <v>2035</v>
      </c>
      <c r="J63" s="1">
        <v>5582</v>
      </c>
      <c r="K63" s="1">
        <v>1974</v>
      </c>
      <c r="L63" s="1">
        <v>1194</v>
      </c>
      <c r="M63" s="1">
        <v>243</v>
      </c>
      <c r="N63" s="1">
        <v>116</v>
      </c>
      <c r="O63" s="1">
        <f>SUM(C63:N63)</f>
        <v>12891</v>
      </c>
    </row>
    <row r="64" spans="1:15" ht="12.75">
      <c r="A64" s="1">
        <v>3</v>
      </c>
      <c r="B64" s="1" t="s">
        <v>16</v>
      </c>
      <c r="C64" s="1">
        <v>37</v>
      </c>
      <c r="D64" s="1">
        <v>69</v>
      </c>
      <c r="E64" s="1">
        <v>0</v>
      </c>
      <c r="F64" s="1">
        <v>9</v>
      </c>
      <c r="G64" s="1">
        <v>678</v>
      </c>
      <c r="H64" s="1">
        <v>696</v>
      </c>
      <c r="I64" s="1">
        <v>1233</v>
      </c>
      <c r="J64" s="1">
        <v>2389</v>
      </c>
      <c r="K64" s="1">
        <v>946</v>
      </c>
      <c r="L64" s="1">
        <v>672</v>
      </c>
      <c r="M64" s="1">
        <v>613</v>
      </c>
      <c r="N64" s="1">
        <v>343</v>
      </c>
      <c r="O64" s="1">
        <f>SUM(C64:N64)</f>
        <v>7685</v>
      </c>
    </row>
    <row r="65" spans="1:15" ht="12.75">
      <c r="A65" s="1">
        <v>4</v>
      </c>
      <c r="B65" s="1" t="s">
        <v>20</v>
      </c>
      <c r="C65" s="1">
        <v>8</v>
      </c>
      <c r="D65" s="1">
        <v>35</v>
      </c>
      <c r="E65" s="1">
        <v>0</v>
      </c>
      <c r="F65" s="1">
        <v>19</v>
      </c>
      <c r="G65" s="1">
        <v>358</v>
      </c>
      <c r="H65" s="1">
        <v>417</v>
      </c>
      <c r="I65" s="1">
        <v>528</v>
      </c>
      <c r="J65" s="1">
        <v>1271</v>
      </c>
      <c r="K65" s="1">
        <v>557</v>
      </c>
      <c r="L65" s="1">
        <v>762</v>
      </c>
      <c r="M65" s="1">
        <v>496</v>
      </c>
      <c r="N65" s="1">
        <v>233</v>
      </c>
      <c r="O65" s="1">
        <f>SUM(C65:N65)</f>
        <v>4684</v>
      </c>
    </row>
    <row r="66" spans="1:15" ht="12.75">
      <c r="A66" s="1">
        <v>5</v>
      </c>
      <c r="B66" s="1" t="s">
        <v>19</v>
      </c>
      <c r="C66" s="1">
        <v>12</v>
      </c>
      <c r="D66" s="1">
        <v>15</v>
      </c>
      <c r="E66" s="1">
        <v>0</v>
      </c>
      <c r="F66" s="1">
        <v>5</v>
      </c>
      <c r="G66" s="1">
        <v>128</v>
      </c>
      <c r="H66" s="1">
        <v>272</v>
      </c>
      <c r="I66" s="1">
        <v>747</v>
      </c>
      <c r="J66" s="1">
        <v>1207</v>
      </c>
      <c r="K66" s="1">
        <v>653</v>
      </c>
      <c r="L66" s="1">
        <v>477</v>
      </c>
      <c r="M66" s="1">
        <v>349</v>
      </c>
      <c r="N66" s="1">
        <v>184</v>
      </c>
      <c r="O66" s="1">
        <f>SUM(C66:N66)</f>
        <v>4049</v>
      </c>
    </row>
    <row r="67" spans="1:15" ht="12.75">
      <c r="A67" s="1">
        <v>6</v>
      </c>
      <c r="B67" s="1" t="s">
        <v>17</v>
      </c>
      <c r="C67" s="1">
        <v>5</v>
      </c>
      <c r="D67" s="1">
        <v>15</v>
      </c>
      <c r="E67" s="1">
        <v>0</v>
      </c>
      <c r="F67" s="1">
        <v>14</v>
      </c>
      <c r="G67" s="1">
        <v>243</v>
      </c>
      <c r="H67" s="1">
        <v>335</v>
      </c>
      <c r="I67" s="1">
        <v>441</v>
      </c>
      <c r="J67" s="1">
        <v>987</v>
      </c>
      <c r="K67" s="1">
        <v>469</v>
      </c>
      <c r="L67" s="1">
        <v>387</v>
      </c>
      <c r="M67" s="1">
        <v>91</v>
      </c>
      <c r="N67" s="1">
        <v>58</v>
      </c>
      <c r="O67" s="1">
        <f>SUM(C67:N67)</f>
        <v>3045</v>
      </c>
    </row>
    <row r="68" spans="1:15" ht="12.75">
      <c r="A68" s="1">
        <v>7</v>
      </c>
      <c r="B68" s="1" t="s">
        <v>22</v>
      </c>
      <c r="C68" s="1">
        <v>0</v>
      </c>
      <c r="D68" s="1">
        <v>0</v>
      </c>
      <c r="E68" s="1">
        <v>0</v>
      </c>
      <c r="F68" s="1">
        <v>0</v>
      </c>
      <c r="G68" s="1">
        <v>114</v>
      </c>
      <c r="H68" s="1">
        <v>248</v>
      </c>
      <c r="I68" s="1">
        <v>296</v>
      </c>
      <c r="J68" s="1">
        <v>828</v>
      </c>
      <c r="K68" s="1">
        <v>252</v>
      </c>
      <c r="L68" s="1">
        <v>338</v>
      </c>
      <c r="M68" s="1">
        <v>122</v>
      </c>
      <c r="N68" s="1">
        <v>4</v>
      </c>
      <c r="O68" s="1">
        <f>SUM(C68:N68)</f>
        <v>2202</v>
      </c>
    </row>
    <row r="69" spans="1:15" ht="12.75">
      <c r="A69" s="1">
        <v>8</v>
      </c>
      <c r="B69" s="1" t="s">
        <v>24</v>
      </c>
      <c r="C69" s="1">
        <v>0</v>
      </c>
      <c r="D69" s="1"/>
      <c r="E69" s="1"/>
      <c r="F69" s="1"/>
      <c r="G69" s="1">
        <v>25</v>
      </c>
      <c r="H69" s="1">
        <v>568</v>
      </c>
      <c r="I69" s="1">
        <v>378</v>
      </c>
      <c r="J69" s="1">
        <v>569</v>
      </c>
      <c r="K69" s="1">
        <v>299</v>
      </c>
      <c r="L69" s="1">
        <v>159</v>
      </c>
      <c r="M69" s="1">
        <v>72</v>
      </c>
      <c r="N69" s="1">
        <v>68</v>
      </c>
      <c r="O69" s="1">
        <f>SUM(C69:N69)</f>
        <v>2138</v>
      </c>
    </row>
    <row r="70" spans="1:15" ht="12.75">
      <c r="A70" s="1">
        <v>9</v>
      </c>
      <c r="B70" s="1" t="s">
        <v>18</v>
      </c>
      <c r="C70" s="1">
        <v>0</v>
      </c>
      <c r="D70" s="1">
        <v>9</v>
      </c>
      <c r="E70" s="1">
        <v>0</v>
      </c>
      <c r="F70" s="1">
        <v>2</v>
      </c>
      <c r="G70" s="1">
        <v>145</v>
      </c>
      <c r="H70" s="1">
        <v>215</v>
      </c>
      <c r="I70" s="1">
        <v>318</v>
      </c>
      <c r="J70" s="1">
        <v>677</v>
      </c>
      <c r="K70" s="1">
        <v>310</v>
      </c>
      <c r="L70" s="1">
        <v>104</v>
      </c>
      <c r="M70" s="1">
        <v>80</v>
      </c>
      <c r="N70" s="1">
        <v>56</v>
      </c>
      <c r="O70" s="1">
        <f>SUM(C70:N70)</f>
        <v>1916</v>
      </c>
    </row>
    <row r="71" spans="1:15" ht="12.75">
      <c r="A71" s="1">
        <v>10</v>
      </c>
      <c r="B71" s="1" t="s">
        <v>21</v>
      </c>
      <c r="C71" s="1">
        <v>0</v>
      </c>
      <c r="D71" s="1">
        <v>0</v>
      </c>
      <c r="E71" s="1">
        <v>0</v>
      </c>
      <c r="F71" s="1">
        <v>0</v>
      </c>
      <c r="G71" s="1">
        <v>249</v>
      </c>
      <c r="H71" s="1">
        <v>258</v>
      </c>
      <c r="I71" s="1">
        <v>178</v>
      </c>
      <c r="J71" s="1">
        <v>510</v>
      </c>
      <c r="K71" s="1">
        <v>205</v>
      </c>
      <c r="L71" s="1">
        <v>222</v>
      </c>
      <c r="M71" s="1">
        <v>93</v>
      </c>
      <c r="N71" s="1">
        <v>13</v>
      </c>
      <c r="O71" s="1">
        <f>SUM(C71:N71)</f>
        <v>1728</v>
      </c>
    </row>
    <row r="72" spans="1:15" ht="12.75">
      <c r="A72" s="1">
        <v>11</v>
      </c>
      <c r="B72" s="1" t="s">
        <v>26</v>
      </c>
      <c r="C72" s="1">
        <v>0</v>
      </c>
      <c r="D72" s="1">
        <v>7</v>
      </c>
      <c r="E72" s="1">
        <v>0</v>
      </c>
      <c r="F72" s="1">
        <v>1</v>
      </c>
      <c r="G72" s="1">
        <v>38</v>
      </c>
      <c r="H72" s="1">
        <v>74</v>
      </c>
      <c r="I72" s="1">
        <v>134</v>
      </c>
      <c r="J72" s="1">
        <v>276</v>
      </c>
      <c r="K72" s="1">
        <v>135</v>
      </c>
      <c r="L72" s="1">
        <v>87</v>
      </c>
      <c r="M72" s="1">
        <v>14</v>
      </c>
      <c r="N72" s="1">
        <v>8</v>
      </c>
      <c r="O72" s="1">
        <f>SUM(C72:N72)</f>
        <v>774</v>
      </c>
    </row>
    <row r="73" spans="1:15" ht="12.75">
      <c r="A73" s="1">
        <v>12</v>
      </c>
      <c r="B73" s="1" t="s">
        <v>23</v>
      </c>
      <c r="C73" s="1">
        <v>7</v>
      </c>
      <c r="D73" s="1">
        <v>15</v>
      </c>
      <c r="E73" s="1">
        <v>0</v>
      </c>
      <c r="F73" s="1">
        <v>0</v>
      </c>
      <c r="G73" s="1">
        <v>17</v>
      </c>
      <c r="H73" s="1">
        <v>34</v>
      </c>
      <c r="I73" s="1">
        <v>68</v>
      </c>
      <c r="J73" s="1">
        <v>129</v>
      </c>
      <c r="K73" s="1">
        <v>44</v>
      </c>
      <c r="L73" s="1">
        <v>54</v>
      </c>
      <c r="M73" s="1">
        <v>55</v>
      </c>
      <c r="N73" s="1">
        <v>4</v>
      </c>
      <c r="O73" s="1">
        <f>SUM(C73:N73)</f>
        <v>427</v>
      </c>
    </row>
    <row r="74" spans="1:15" ht="12.75">
      <c r="A74" s="1">
        <v>13</v>
      </c>
      <c r="B74" s="1" t="s">
        <v>25</v>
      </c>
      <c r="C74" s="1">
        <v>0</v>
      </c>
      <c r="D74" s="1">
        <v>0</v>
      </c>
      <c r="E74" s="1">
        <v>0</v>
      </c>
      <c r="F74" s="1">
        <v>0</v>
      </c>
      <c r="G74" s="1">
        <v>8</v>
      </c>
      <c r="H74" s="1">
        <v>21</v>
      </c>
      <c r="I74" s="1">
        <v>40</v>
      </c>
      <c r="J74" s="1">
        <v>72</v>
      </c>
      <c r="K74" s="1">
        <v>75</v>
      </c>
      <c r="L74" s="1">
        <v>54</v>
      </c>
      <c r="M74" s="1">
        <v>14</v>
      </c>
      <c r="N74" s="1">
        <v>11</v>
      </c>
      <c r="O74" s="1">
        <f>SUM(C74:N74)</f>
        <v>295</v>
      </c>
    </row>
    <row r="75" spans="1:15" ht="12.75">
      <c r="A75" s="1">
        <v>14</v>
      </c>
      <c r="B75" s="1" t="s">
        <v>28</v>
      </c>
      <c r="C75" s="1">
        <v>0</v>
      </c>
      <c r="D75" s="1">
        <v>0</v>
      </c>
      <c r="E75" s="1">
        <v>0</v>
      </c>
      <c r="F75" s="1">
        <v>0</v>
      </c>
      <c r="G75" s="1">
        <v>7</v>
      </c>
      <c r="H75" s="1">
        <v>14</v>
      </c>
      <c r="I75" s="1">
        <v>27</v>
      </c>
      <c r="J75" s="1">
        <v>65</v>
      </c>
      <c r="K75" s="1">
        <v>57</v>
      </c>
      <c r="L75" s="1">
        <v>36</v>
      </c>
      <c r="M75" s="1">
        <v>10</v>
      </c>
      <c r="N75" s="1">
        <v>8</v>
      </c>
      <c r="O75" s="1">
        <f>SUM(C75:N75)</f>
        <v>224</v>
      </c>
    </row>
    <row r="76" spans="1:15" ht="12.75">
      <c r="A76" s="1">
        <v>15</v>
      </c>
      <c r="B76" s="1" t="s">
        <v>27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>SUM(C76:N76)</f>
        <v>0</v>
      </c>
    </row>
    <row r="77" spans="1:15" ht="12.75">
      <c r="A77" s="1">
        <v>16</v>
      </c>
      <c r="B77" s="1" t="s">
        <v>29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>SUM(C77:N77)</f>
        <v>0</v>
      </c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 t="s">
        <v>33</v>
      </c>
      <c r="C81" s="1" t="s">
        <v>1</v>
      </c>
      <c r="D81" s="1" t="s">
        <v>2</v>
      </c>
      <c r="E81" s="1" t="s">
        <v>3</v>
      </c>
      <c r="F81" s="1" t="s">
        <v>4</v>
      </c>
      <c r="G81" s="1" t="s">
        <v>5</v>
      </c>
      <c r="H81" s="1" t="s">
        <v>6</v>
      </c>
      <c r="I81" s="1" t="s">
        <v>7</v>
      </c>
      <c r="J81" s="1" t="s">
        <v>8</v>
      </c>
      <c r="K81" s="1" t="s">
        <v>9</v>
      </c>
      <c r="L81" s="1" t="s">
        <v>10</v>
      </c>
      <c r="M81" s="1" t="s">
        <v>11</v>
      </c>
      <c r="N81" s="1" t="s">
        <v>12</v>
      </c>
      <c r="O81" s="1" t="s">
        <v>34</v>
      </c>
    </row>
    <row r="82" spans="1:15" ht="12.75">
      <c r="A82" s="1">
        <v>1</v>
      </c>
      <c r="B82" s="1" t="s">
        <v>14</v>
      </c>
      <c r="C82" s="1">
        <v>191</v>
      </c>
      <c r="D82" s="1">
        <v>311</v>
      </c>
      <c r="E82" s="1">
        <v>253</v>
      </c>
      <c r="F82" s="1">
        <v>1150</v>
      </c>
      <c r="G82" s="1">
        <v>530</v>
      </c>
      <c r="H82" s="1">
        <v>1291</v>
      </c>
      <c r="I82" s="1">
        <v>1630</v>
      </c>
      <c r="J82" s="1">
        <v>7150</v>
      </c>
      <c r="K82" s="1">
        <v>1794</v>
      </c>
      <c r="L82" s="1">
        <v>729</v>
      </c>
      <c r="M82" s="1">
        <v>880</v>
      </c>
      <c r="N82" s="1">
        <v>1050</v>
      </c>
      <c r="O82" s="1">
        <f>SUM(C82:N82)</f>
        <v>16959</v>
      </c>
    </row>
    <row r="83" spans="1:15" ht="12.75">
      <c r="A83" s="1">
        <v>2</v>
      </c>
      <c r="B83" s="1" t="s">
        <v>19</v>
      </c>
      <c r="C83" s="1">
        <v>66</v>
      </c>
      <c r="D83" s="1">
        <v>93</v>
      </c>
      <c r="E83" s="1">
        <v>227</v>
      </c>
      <c r="F83" s="1">
        <v>833</v>
      </c>
      <c r="G83" s="1">
        <v>753</v>
      </c>
      <c r="H83" s="1">
        <v>598</v>
      </c>
      <c r="I83" s="1">
        <v>517</v>
      </c>
      <c r="J83" s="1">
        <v>1162</v>
      </c>
      <c r="K83" s="1">
        <v>943</v>
      </c>
      <c r="L83" s="1">
        <v>656</v>
      </c>
      <c r="M83" s="1">
        <v>654</v>
      </c>
      <c r="N83" s="1">
        <v>547</v>
      </c>
      <c r="O83" s="1">
        <f>SUM(C83:N83)</f>
        <v>7049</v>
      </c>
    </row>
    <row r="84" spans="1:15" ht="12.75">
      <c r="A84" s="1">
        <v>3</v>
      </c>
      <c r="B84" s="1" t="s">
        <v>15</v>
      </c>
      <c r="C84" s="1">
        <v>99</v>
      </c>
      <c r="D84" s="1">
        <v>225</v>
      </c>
      <c r="E84" s="1">
        <v>179</v>
      </c>
      <c r="F84" s="1">
        <v>1473</v>
      </c>
      <c r="G84" s="1">
        <v>1554</v>
      </c>
      <c r="H84" s="1">
        <v>1508</v>
      </c>
      <c r="I84" s="1">
        <v>1572</v>
      </c>
      <c r="J84" s="1">
        <v>4039</v>
      </c>
      <c r="K84" s="1">
        <v>1754</v>
      </c>
      <c r="L84" s="1">
        <v>1244</v>
      </c>
      <c r="M84" s="1">
        <v>325</v>
      </c>
      <c r="N84" s="1">
        <v>369</v>
      </c>
      <c r="O84" s="1">
        <f>SUM(C84:N84)</f>
        <v>14341</v>
      </c>
    </row>
    <row r="85" spans="1:15" ht="12.75">
      <c r="A85" s="1">
        <v>4</v>
      </c>
      <c r="B85" s="1" t="s">
        <v>20</v>
      </c>
      <c r="C85" s="1">
        <v>280</v>
      </c>
      <c r="D85" s="1">
        <v>144</v>
      </c>
      <c r="E85" s="1">
        <v>349</v>
      </c>
      <c r="F85" s="1">
        <v>878</v>
      </c>
      <c r="G85" s="1">
        <v>869</v>
      </c>
      <c r="H85" s="1">
        <v>507</v>
      </c>
      <c r="I85" s="1">
        <v>462</v>
      </c>
      <c r="J85" s="1">
        <v>1285</v>
      </c>
      <c r="K85" s="1">
        <v>673</v>
      </c>
      <c r="L85" s="1">
        <v>663</v>
      </c>
      <c r="M85" s="1">
        <v>257</v>
      </c>
      <c r="N85" s="1">
        <v>344</v>
      </c>
      <c r="O85" s="1">
        <f>SUM(C85:N85)</f>
        <v>6711</v>
      </c>
    </row>
    <row r="86" spans="1:15" ht="12.75">
      <c r="A86" s="1">
        <v>5</v>
      </c>
      <c r="B86" s="1" t="s">
        <v>18</v>
      </c>
      <c r="C86" s="1">
        <v>53</v>
      </c>
      <c r="D86" s="1">
        <v>39</v>
      </c>
      <c r="E86" s="1">
        <v>28</v>
      </c>
      <c r="F86" s="1">
        <v>316</v>
      </c>
      <c r="G86" s="1">
        <v>712</v>
      </c>
      <c r="H86" s="1">
        <v>623</v>
      </c>
      <c r="I86" s="1">
        <v>741</v>
      </c>
      <c r="J86" s="1">
        <v>1738</v>
      </c>
      <c r="K86" s="1">
        <v>715</v>
      </c>
      <c r="L86" s="1">
        <v>729</v>
      </c>
      <c r="M86" s="1">
        <v>184</v>
      </c>
      <c r="N86" s="1">
        <v>298</v>
      </c>
      <c r="O86" s="1">
        <f>SUM(C86:N86)</f>
        <v>6176</v>
      </c>
    </row>
    <row r="87" spans="1:15" ht="12.75">
      <c r="A87" s="1">
        <v>6</v>
      </c>
      <c r="B87" s="1" t="s">
        <v>21</v>
      </c>
      <c r="C87" s="1">
        <v>59</v>
      </c>
      <c r="D87" s="1">
        <v>68</v>
      </c>
      <c r="E87" s="1">
        <v>72</v>
      </c>
      <c r="F87" s="1">
        <v>342</v>
      </c>
      <c r="G87" s="1">
        <v>316</v>
      </c>
      <c r="H87" s="1">
        <v>1354</v>
      </c>
      <c r="I87" s="1">
        <v>238</v>
      </c>
      <c r="J87" s="1">
        <v>1882</v>
      </c>
      <c r="K87" s="1">
        <v>490</v>
      </c>
      <c r="L87" s="1">
        <v>377</v>
      </c>
      <c r="M87" s="1">
        <v>155</v>
      </c>
      <c r="N87" s="1">
        <v>170</v>
      </c>
      <c r="O87" s="1">
        <f>SUM(C87:N87)</f>
        <v>5523</v>
      </c>
    </row>
    <row r="88" spans="1:15" ht="12.75">
      <c r="A88" s="1">
        <v>7</v>
      </c>
      <c r="B88" s="1" t="s">
        <v>17</v>
      </c>
      <c r="C88" s="1">
        <v>104</v>
      </c>
      <c r="D88" s="1">
        <v>44</v>
      </c>
      <c r="E88" s="1">
        <v>45</v>
      </c>
      <c r="F88" s="1">
        <v>456</v>
      </c>
      <c r="G88" s="1">
        <v>469</v>
      </c>
      <c r="H88" s="1">
        <v>319</v>
      </c>
      <c r="I88" s="1">
        <v>361</v>
      </c>
      <c r="J88" s="1">
        <v>742</v>
      </c>
      <c r="K88" s="1">
        <v>400</v>
      </c>
      <c r="L88" s="1">
        <v>518</v>
      </c>
      <c r="M88" s="1">
        <v>138</v>
      </c>
      <c r="N88" s="1">
        <v>137</v>
      </c>
      <c r="O88" s="1">
        <f>SUM(C88:N88)</f>
        <v>3733</v>
      </c>
    </row>
    <row r="89" spans="1:15" ht="12.75">
      <c r="A89" s="1">
        <v>8</v>
      </c>
      <c r="B89" s="1" t="s">
        <v>27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451</v>
      </c>
      <c r="K89" s="1">
        <v>428</v>
      </c>
      <c r="L89" s="1">
        <v>274</v>
      </c>
      <c r="M89" s="1">
        <v>99</v>
      </c>
      <c r="N89" s="1">
        <v>120</v>
      </c>
      <c r="O89" s="1">
        <f>SUM(C89:N89)</f>
        <v>1372</v>
      </c>
    </row>
    <row r="90" spans="1:15" ht="12.75">
      <c r="A90" s="1">
        <v>9</v>
      </c>
      <c r="B90" s="1" t="s">
        <v>22</v>
      </c>
      <c r="C90" s="1">
        <v>0</v>
      </c>
      <c r="D90" s="1">
        <v>0</v>
      </c>
      <c r="E90" s="1">
        <v>18</v>
      </c>
      <c r="F90" s="1">
        <v>213</v>
      </c>
      <c r="G90" s="1">
        <v>176</v>
      </c>
      <c r="H90" s="1">
        <v>185</v>
      </c>
      <c r="I90" s="1">
        <v>270</v>
      </c>
      <c r="J90" s="1">
        <v>823</v>
      </c>
      <c r="K90" s="1">
        <v>343</v>
      </c>
      <c r="L90" s="1">
        <v>0</v>
      </c>
      <c r="M90" s="1">
        <v>0</v>
      </c>
      <c r="N90" s="1">
        <v>103</v>
      </c>
      <c r="O90" s="1">
        <f>SUM(C90:N90)</f>
        <v>2131</v>
      </c>
    </row>
    <row r="91" spans="1:15" ht="12.75">
      <c r="A91" s="1">
        <v>10</v>
      </c>
      <c r="B91" s="1" t="s">
        <v>23</v>
      </c>
      <c r="C91" s="1">
        <v>9</v>
      </c>
      <c r="D91" s="1">
        <v>0</v>
      </c>
      <c r="E91" s="1">
        <v>44</v>
      </c>
      <c r="F91" s="1">
        <v>238</v>
      </c>
      <c r="G91" s="1">
        <v>127</v>
      </c>
      <c r="H91" s="1">
        <v>52</v>
      </c>
      <c r="I91" s="1">
        <v>32</v>
      </c>
      <c r="J91" s="1">
        <v>45</v>
      </c>
      <c r="K91" s="1">
        <v>87</v>
      </c>
      <c r="L91" s="1">
        <v>116</v>
      </c>
      <c r="M91" s="1">
        <v>89</v>
      </c>
      <c r="N91" s="1">
        <v>58</v>
      </c>
      <c r="O91" s="1">
        <f>SUM(C91:N91)</f>
        <v>897</v>
      </c>
    </row>
    <row r="92" spans="1:15" ht="12.75">
      <c r="A92" s="1">
        <v>11</v>
      </c>
      <c r="B92" s="1" t="s">
        <v>25</v>
      </c>
      <c r="C92" s="1">
        <v>26</v>
      </c>
      <c r="D92" s="1">
        <v>12</v>
      </c>
      <c r="E92" s="1">
        <v>7</v>
      </c>
      <c r="F92" s="1">
        <v>66</v>
      </c>
      <c r="G92" s="1">
        <v>27</v>
      </c>
      <c r="H92" s="1">
        <v>70</v>
      </c>
      <c r="I92" s="1">
        <v>46</v>
      </c>
      <c r="J92" s="1">
        <v>146</v>
      </c>
      <c r="K92" s="1">
        <v>109</v>
      </c>
      <c r="L92" s="1">
        <v>140</v>
      </c>
      <c r="M92" s="1">
        <v>223</v>
      </c>
      <c r="N92" s="1">
        <v>50</v>
      </c>
      <c r="O92" s="1">
        <f>SUM(C92:N92)</f>
        <v>922</v>
      </c>
    </row>
    <row r="93" spans="1:15" ht="12.75">
      <c r="A93" s="1">
        <v>12</v>
      </c>
      <c r="B93" s="1" t="s">
        <v>26</v>
      </c>
      <c r="C93" s="1">
        <v>0</v>
      </c>
      <c r="D93" s="1">
        <v>13</v>
      </c>
      <c r="E93" s="1">
        <v>9</v>
      </c>
      <c r="F93" s="1">
        <v>43</v>
      </c>
      <c r="G93" s="1">
        <v>43</v>
      </c>
      <c r="H93" s="1">
        <v>25</v>
      </c>
      <c r="I93" s="1">
        <v>34</v>
      </c>
      <c r="J93" s="1">
        <v>103</v>
      </c>
      <c r="K93" s="1">
        <v>32</v>
      </c>
      <c r="L93" s="1">
        <v>193</v>
      </c>
      <c r="M93" s="1">
        <v>53</v>
      </c>
      <c r="N93" s="1">
        <v>41</v>
      </c>
      <c r="O93" s="1">
        <f>SUM(C93:N93)</f>
        <v>589</v>
      </c>
    </row>
    <row r="94" spans="1:15" ht="12.75">
      <c r="A94" s="1">
        <v>13</v>
      </c>
      <c r="B94" s="1" t="s">
        <v>28</v>
      </c>
      <c r="C94" s="1">
        <v>0</v>
      </c>
      <c r="D94" s="1">
        <v>13</v>
      </c>
      <c r="E94" s="1">
        <v>5</v>
      </c>
      <c r="F94" s="1">
        <v>0</v>
      </c>
      <c r="G94" s="1">
        <v>4</v>
      </c>
      <c r="H94" s="1">
        <v>23</v>
      </c>
      <c r="I94" s="1">
        <v>41</v>
      </c>
      <c r="J94" s="1">
        <v>105</v>
      </c>
      <c r="K94" s="1">
        <v>41</v>
      </c>
      <c r="L94" s="1">
        <v>60</v>
      </c>
      <c r="M94" s="1">
        <v>41</v>
      </c>
      <c r="N94" s="1">
        <v>40</v>
      </c>
      <c r="O94" s="1">
        <f>SUM(C94:N94)</f>
        <v>373</v>
      </c>
    </row>
    <row r="95" spans="1:15" ht="12.75">
      <c r="A95" s="1">
        <v>14</v>
      </c>
      <c r="B95" s="1" t="s">
        <v>16</v>
      </c>
      <c r="C95" s="1">
        <v>405</v>
      </c>
      <c r="D95" s="1">
        <v>365</v>
      </c>
      <c r="E95" s="1">
        <v>723</v>
      </c>
      <c r="F95" s="1">
        <v>1905</v>
      </c>
      <c r="G95" s="1">
        <v>1889</v>
      </c>
      <c r="H95" s="1">
        <v>867</v>
      </c>
      <c r="I95" s="1">
        <v>1045</v>
      </c>
      <c r="J95" s="1">
        <v>1948</v>
      </c>
      <c r="K95" s="1">
        <v>943</v>
      </c>
      <c r="L95" s="1">
        <v>683</v>
      </c>
      <c r="M95" s="1">
        <v>0</v>
      </c>
      <c r="N95" s="1">
        <v>0</v>
      </c>
      <c r="O95" s="1">
        <f>SUM(C95:N95)</f>
        <v>10773</v>
      </c>
    </row>
    <row r="96" spans="1:15" ht="12.75">
      <c r="A96" s="1">
        <v>15</v>
      </c>
      <c r="B96" s="1" t="s">
        <v>29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336</v>
      </c>
      <c r="K96" s="1">
        <v>106</v>
      </c>
      <c r="L96" s="1">
        <v>219</v>
      </c>
      <c r="M96" s="1">
        <v>0</v>
      </c>
      <c r="N96" s="1">
        <v>0</v>
      </c>
      <c r="O96" s="1">
        <f>SUM(C96:N96)</f>
        <v>661</v>
      </c>
    </row>
    <row r="97" spans="1:15" ht="12.75">
      <c r="A97" s="1">
        <v>16</v>
      </c>
      <c r="B97" s="1" t="s">
        <v>24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 ********</dc:creator>
  <cp:keywords/>
  <dc:description/>
  <cp:lastModifiedBy>********** ********</cp:lastModifiedBy>
  <dcterms:created xsi:type="dcterms:W3CDTF">2023-06-07T06:44:45Z</dcterms:created>
  <dcterms:modified xsi:type="dcterms:W3CDTF">2023-06-07T06:58:29Z</dcterms:modified>
  <cp:category/>
  <cp:version/>
  <cp:contentType/>
  <cp:contentStatus/>
  <cp:revision>1</cp:revision>
</cp:coreProperties>
</file>